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AMRM121\Downloads\"/>
    </mc:Choice>
  </mc:AlternateContent>
  <xr:revisionPtr revIDLastSave="0" documentId="8_{0CBA0276-6E78-41C0-825B-8F2F1D73A996}" xr6:coauthVersionLast="47" xr6:coauthVersionMax="47" xr10:uidLastSave="{00000000-0000-0000-0000-000000000000}"/>
  <workbookProtection workbookAlgorithmName="SHA-512" workbookHashValue="CcJRFBwX/PAw4ie4WedTZ+eMynodCbextN5ebWDNCv6g8rNtw/7ohTCXVnpZJ910YUuGIB15Mnl7SpbHTKSO3Q==" workbookSaltValue="DVG3f1rw3T9jAn2qtFKe3A==" workbookSpinCount="100000" lockStructure="1"/>
  <bookViews>
    <workbookView xWindow="-110" yWindow="-110" windowWidth="19420" windowHeight="11500" xr2:uid="{00000000-000D-0000-FFFF-FFFF00000000}"/>
  </bookViews>
  <sheets>
    <sheet name="Immigration Loan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21" i="1" l="1"/>
  <c r="B11" i="1"/>
  <c r="B25" i="1" s="1"/>
</calcChain>
</file>

<file path=xl/sharedStrings.xml><?xml version="1.0" encoding="utf-8"?>
<sst xmlns="http://schemas.openxmlformats.org/spreadsheetml/2006/main" count="16" uniqueCount="15">
  <si>
    <t>Immigration Loan Calculator</t>
  </si>
  <si>
    <t xml:space="preserve">You can apply for loan of up to £5,000, but the amount requested must be no higher than that required to pay the relevant fees and surcharges. 
The actual value of the loan agreed will also be determined based on: 
a) the full loan being repaid over a maximum of thirty-six monthly instalments (if you are on a fixed term contract the number of monthly instalments available may be less as the loan must be repaid in full before the end of your current contract) with each monthly payment being no higher than 10% of your net salary, and 
b) the maximum value of all active loans you have with the Council being no more than £10,000.
</t>
  </si>
  <si>
    <t>How much can I borrow?</t>
  </si>
  <si>
    <t>Only fill the green boxes, all information will be calculated for you</t>
  </si>
  <si>
    <t>Net Monthly Salary</t>
  </si>
  <si>
    <t>you will find your 'net monthly salary' on your payslip</t>
  </si>
  <si>
    <t>Maximum Monthly Repayment (10% of Net Salary)</t>
  </si>
  <si>
    <t>Maximum Loan Available</t>
  </si>
  <si>
    <t>What are my repayment plan options?</t>
  </si>
  <si>
    <t>Value of Loan you are requesting</t>
  </si>
  <si>
    <t>Maximum Monthly Repayment (10% of Net Monthly Salary)</t>
  </si>
  <si>
    <t xml:space="preserve">Number of Repayments </t>
  </si>
  <si>
    <t>The maximum number of monthly repayment is 36. NB If you are on a fixed term contract the number of monthly instalments available may be less as the loan must be repaid in full before the end of your current contract - the calculator does not take this into account.</t>
  </si>
  <si>
    <t>Monthly Repayment Value</t>
  </si>
  <si>
    <t xml:space="preserve">The maximum monthly repayment is up to 10% of net salary. If the number of repayments you have entered results in a higher repayment value then a red x will appear to flag the number of repayments you have entered is not permitted under the terms of the loan scheme.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</si>
</sst>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2"/>
      <color theme="1"/>
      <name val="Arial"/>
      <family val="2"/>
    </font>
    <font>
      <b/>
      <sz val="12"/>
      <color theme="1"/>
      <name val="Arial"/>
      <family val="2"/>
    </font>
    <font>
      <sz val="11"/>
      <color theme="1"/>
      <name val="Arial"/>
      <family val="2"/>
    </font>
    <font>
      <i/>
      <sz val="11"/>
      <color theme="9" tint="-0.499984740745262"/>
      <name val="Arial"/>
      <family val="2"/>
    </font>
    <font>
      <i/>
      <sz val="12"/>
      <color theme="1"/>
      <name val="Arial"/>
      <family val="2"/>
    </font>
    <font>
      <b/>
      <sz val="18"/>
      <color theme="1"/>
      <name val="Arial"/>
      <family val="2"/>
    </font>
    <font>
      <b/>
      <sz val="18"/>
      <name val="Arial"/>
      <family val="2"/>
    </font>
    <font>
      <sz val="10"/>
      <color theme="1"/>
      <name val="Arial"/>
      <family val="2"/>
      <charset val="1"/>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0" fillId="3" borderId="1" xfId="0" applyFill="1" applyBorder="1" applyAlignment="1" applyProtection="1">
      <alignment vertical="center"/>
      <protection hidden="1"/>
    </xf>
    <xf numFmtId="0" fontId="0" fillId="3" borderId="0" xfId="0" applyFill="1" applyAlignment="1">
      <alignment vertical="center"/>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4" fillId="3" borderId="0" xfId="0" applyFont="1" applyFill="1" applyAlignment="1">
      <alignment vertical="center" wrapText="1"/>
    </xf>
    <xf numFmtId="0" fontId="1" fillId="3" borderId="0" xfId="0" applyFont="1" applyFill="1" applyAlignment="1">
      <alignment vertical="center"/>
    </xf>
    <xf numFmtId="0" fontId="0" fillId="3" borderId="1" xfId="0" applyFill="1" applyBorder="1" applyAlignment="1">
      <alignment vertical="center"/>
    </xf>
    <xf numFmtId="164" fontId="0" fillId="3" borderId="0" xfId="0" applyNumberFormat="1" applyFill="1" applyAlignment="1">
      <alignment vertical="center"/>
    </xf>
    <xf numFmtId="1" fontId="0" fillId="3" borderId="0" xfId="0" applyNumberFormat="1" applyFill="1" applyAlignment="1">
      <alignment vertical="center"/>
    </xf>
    <xf numFmtId="0" fontId="5" fillId="3" borderId="6" xfId="0" applyFont="1" applyFill="1" applyBorder="1" applyAlignment="1">
      <alignment vertical="center"/>
    </xf>
    <xf numFmtId="0" fontId="0" fillId="3" borderId="7" xfId="0" applyFill="1" applyBorder="1" applyAlignment="1">
      <alignment vertical="center"/>
    </xf>
    <xf numFmtId="0" fontId="3" fillId="3" borderId="6" xfId="0" applyFont="1" applyFill="1" applyBorder="1" applyAlignment="1">
      <alignment vertical="center"/>
    </xf>
    <xf numFmtId="0" fontId="0" fillId="3" borderId="6" xfId="0" applyFill="1" applyBorder="1" applyAlignment="1">
      <alignment vertical="center"/>
    </xf>
    <xf numFmtId="0" fontId="1" fillId="3" borderId="6" xfId="0" applyFont="1" applyFill="1" applyBorder="1" applyAlignment="1">
      <alignment vertical="center"/>
    </xf>
    <xf numFmtId="0" fontId="4" fillId="3" borderId="0" xfId="0" applyFont="1" applyFill="1" applyAlignment="1">
      <alignment vertical="center"/>
    </xf>
    <xf numFmtId="0" fontId="4" fillId="3" borderId="7" xfId="0" applyFont="1" applyFill="1" applyBorder="1" applyAlignment="1">
      <alignment vertical="center"/>
    </xf>
    <xf numFmtId="0" fontId="4" fillId="3" borderId="10" xfId="0" applyFont="1" applyFill="1" applyBorder="1" applyAlignment="1">
      <alignment vertical="center"/>
    </xf>
    <xf numFmtId="0" fontId="0" fillId="2" borderId="1" xfId="0" applyFill="1" applyBorder="1" applyAlignment="1" applyProtection="1">
      <alignment vertical="center"/>
      <protection locked="0"/>
    </xf>
    <xf numFmtId="4" fontId="7" fillId="2" borderId="1" xfId="0" applyNumberFormat="1" applyFont="1" applyFill="1" applyBorder="1" applyAlignment="1" applyProtection="1">
      <alignment vertical="center"/>
      <protection locked="0"/>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6" fillId="3" borderId="6" xfId="0" applyFont="1" applyFill="1" applyBorder="1" applyAlignment="1">
      <alignment horizontal="left" vertical="center"/>
    </xf>
    <xf numFmtId="0" fontId="6" fillId="3" borderId="0" xfId="0" applyFont="1" applyFill="1" applyAlignment="1">
      <alignment horizontal="left" vertical="center"/>
    </xf>
    <xf numFmtId="0" fontId="6"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3"/>
  <sheetViews>
    <sheetView tabSelected="1" topLeftCell="A11" zoomScaleNormal="100" workbookViewId="0">
      <selection activeCell="B17" sqref="B17"/>
    </sheetView>
  </sheetViews>
  <sheetFormatPr defaultColWidth="9.23046875" defaultRowHeight="15.5" x14ac:dyDescent="0.35"/>
  <cols>
    <col min="1" max="1" width="50.84375" style="2" customWidth="1"/>
    <col min="2" max="2" width="9.23046875" style="2"/>
    <col min="3" max="3" width="1.23046875" style="2" customWidth="1"/>
    <col min="4" max="4" width="60.84375" style="2" customWidth="1"/>
    <col min="5" max="16384" width="9.23046875" style="2"/>
  </cols>
  <sheetData>
    <row r="1" spans="1:4" ht="23" x14ac:dyDescent="0.35">
      <c r="A1" s="20" t="s">
        <v>0</v>
      </c>
      <c r="B1" s="21"/>
      <c r="C1" s="21"/>
      <c r="D1" s="22"/>
    </row>
    <row r="2" spans="1:4" ht="12" customHeight="1" thickBot="1" x14ac:dyDescent="0.4">
      <c r="A2" s="10"/>
      <c r="D2" s="11"/>
    </row>
    <row r="3" spans="1:4" ht="91" customHeight="1" thickBot="1" x14ac:dyDescent="0.4">
      <c r="A3" s="29" t="s">
        <v>1</v>
      </c>
      <c r="B3" s="30"/>
      <c r="C3" s="30"/>
      <c r="D3" s="31"/>
    </row>
    <row r="4" spans="1:4" ht="23" x14ac:dyDescent="0.35">
      <c r="A4" s="23" t="s">
        <v>2</v>
      </c>
      <c r="B4" s="24"/>
      <c r="C4" s="24"/>
      <c r="D4" s="25"/>
    </row>
    <row r="5" spans="1:4" x14ac:dyDescent="0.35">
      <c r="A5" s="12" t="s">
        <v>3</v>
      </c>
      <c r="D5" s="11"/>
    </row>
    <row r="6" spans="1:4" ht="9" customHeight="1" thickBot="1" x14ac:dyDescent="0.4">
      <c r="A6" s="13"/>
      <c r="D6" s="11"/>
    </row>
    <row r="7" spans="1:4" x14ac:dyDescent="0.35">
      <c r="A7" s="7" t="s">
        <v>4</v>
      </c>
      <c r="B7" s="19">
        <v>3092.61</v>
      </c>
      <c r="D7" s="3" t="s">
        <v>5</v>
      </c>
    </row>
    <row r="8" spans="1:4" ht="4.5" customHeight="1" thickBot="1" x14ac:dyDescent="0.4">
      <c r="A8" s="13"/>
      <c r="D8" s="11"/>
    </row>
    <row r="9" spans="1:4" ht="16" thickBot="1" x14ac:dyDescent="0.4">
      <c r="A9" s="7" t="s">
        <v>6</v>
      </c>
      <c r="B9" s="7">
        <f>(B7/100)*10</f>
        <v>309.26100000000002</v>
      </c>
      <c r="D9" s="11"/>
    </row>
    <row r="10" spans="1:4" ht="3.75" customHeight="1" thickBot="1" x14ac:dyDescent="0.4">
      <c r="A10" s="13"/>
      <c r="D10" s="11"/>
    </row>
    <row r="11" spans="1:4" ht="16" thickBot="1" x14ac:dyDescent="0.4">
      <c r="A11" s="7" t="s">
        <v>7</v>
      </c>
      <c r="B11" s="1">
        <f>MIN(5000,(B9*36))</f>
        <v>5000</v>
      </c>
      <c r="D11" s="11"/>
    </row>
    <row r="12" spans="1:4" ht="3.75" customHeight="1" x14ac:dyDescent="0.35">
      <c r="A12" s="13"/>
      <c r="D12" s="11"/>
    </row>
    <row r="13" spans="1:4" x14ac:dyDescent="0.35">
      <c r="A13" s="13"/>
      <c r="D13" s="11"/>
    </row>
    <row r="14" spans="1:4" x14ac:dyDescent="0.35">
      <c r="A14" s="13"/>
      <c r="D14" s="11"/>
    </row>
    <row r="15" spans="1:4" ht="23" x14ac:dyDescent="0.35">
      <c r="A15" s="26" t="s">
        <v>8</v>
      </c>
      <c r="B15" s="27"/>
      <c r="C15" s="27"/>
      <c r="D15" s="28"/>
    </row>
    <row r="16" spans="1:4" ht="16" thickBot="1" x14ac:dyDescent="0.4">
      <c r="A16" s="14"/>
      <c r="D16" s="11"/>
    </row>
    <row r="17" spans="1:4" ht="16" thickBot="1" x14ac:dyDescent="0.4">
      <c r="A17" s="7" t="s">
        <v>9</v>
      </c>
      <c r="B17" s="18">
        <v>2587.5</v>
      </c>
      <c r="D17" s="11"/>
    </row>
    <row r="18" spans="1:4" ht="3" customHeight="1" thickBot="1" x14ac:dyDescent="0.4">
      <c r="A18" s="13"/>
      <c r="D18" s="11"/>
    </row>
    <row r="19" spans="1:4" ht="16" thickBot="1" x14ac:dyDescent="0.4">
      <c r="A19" s="7" t="s">
        <v>4</v>
      </c>
      <c r="B19" s="7">
        <v>1500</v>
      </c>
      <c r="D19" s="11"/>
    </row>
    <row r="20" spans="1:4" ht="2.25" customHeight="1" thickBot="1" x14ac:dyDescent="0.4">
      <c r="A20" s="13"/>
      <c r="D20" s="11"/>
    </row>
    <row r="21" spans="1:4" ht="16" thickBot="1" x14ac:dyDescent="0.4">
      <c r="A21" s="7" t="s">
        <v>10</v>
      </c>
      <c r="B21" s="7">
        <f>B9</f>
        <v>309.26100000000002</v>
      </c>
      <c r="D21" s="11"/>
    </row>
    <row r="22" spans="1:4" ht="3.75" customHeight="1" thickBot="1" x14ac:dyDescent="0.4">
      <c r="A22" s="13"/>
      <c r="D22" s="11"/>
    </row>
    <row r="23" spans="1:4" ht="62.5" thickBot="1" x14ac:dyDescent="0.4">
      <c r="A23" s="7" t="s">
        <v>11</v>
      </c>
      <c r="B23" s="18"/>
      <c r="C23" s="15"/>
      <c r="D23" s="4" t="s">
        <v>12</v>
      </c>
    </row>
    <row r="24" spans="1:4" ht="3.75" customHeight="1" thickBot="1" x14ac:dyDescent="0.4">
      <c r="A24" s="13"/>
      <c r="C24" s="15"/>
      <c r="D24" s="16"/>
    </row>
    <row r="25" spans="1:4" ht="62.5" thickBot="1" x14ac:dyDescent="0.4">
      <c r="A25" s="7" t="s">
        <v>13</v>
      </c>
      <c r="B25" s="7" t="e">
        <f>B17/B23</f>
        <v>#DIV/0!</v>
      </c>
      <c r="C25" s="17"/>
      <c r="D25" s="4" t="s">
        <v>14</v>
      </c>
    </row>
    <row r="26" spans="1:4" ht="23.15" customHeight="1" x14ac:dyDescent="0.35">
      <c r="D26" s="5"/>
    </row>
    <row r="28" spans="1:4" x14ac:dyDescent="0.35">
      <c r="A28" s="6"/>
    </row>
    <row r="29" spans="1:4" x14ac:dyDescent="0.35">
      <c r="B29" s="8"/>
      <c r="C29" s="8"/>
    </row>
    <row r="30" spans="1:4" x14ac:dyDescent="0.35">
      <c r="B30" s="8"/>
      <c r="C30" s="8"/>
    </row>
    <row r="31" spans="1:4" x14ac:dyDescent="0.35">
      <c r="B31" s="8"/>
      <c r="C31" s="8"/>
    </row>
    <row r="32" spans="1:4" x14ac:dyDescent="0.35">
      <c r="B32" s="9"/>
      <c r="C32" s="9"/>
    </row>
    <row r="36" spans="1:1" x14ac:dyDescent="0.35">
      <c r="A36" s="6"/>
    </row>
    <row r="43" spans="1:1" x14ac:dyDescent="0.35">
      <c r="A43" s="6"/>
    </row>
  </sheetData>
  <sheetProtection algorithmName="SHA-512" hashValue="1MzYyrc/9q/znRflWxxrYVVAWLylMQ1eteOWCr8sqsk2aqWW3G5jbp4aDrAUPfmXPuNSOiE1Zp3CJSLB2hRMHg==" saltValue="EGUVFeymnBLOoHr8WB+76A==" spinCount="100000" sheet="1" objects="1" scenarios="1" selectLockedCells="1"/>
  <mergeCells count="4">
    <mergeCell ref="A1:D1"/>
    <mergeCell ref="A4:D4"/>
    <mergeCell ref="A15:D15"/>
    <mergeCell ref="A3:D3"/>
  </mergeCells>
  <pageMargins left="0.70866141732283472" right="0.70866141732283472" top="0.74803149606299213" bottom="0.74803149606299213" header="0.31496062992125984" footer="0.31496062992125984"/>
  <pageSetup paperSize="9" scale="64" orientation="landscape" r:id="rId1"/>
  <extLst>
    <ext xmlns:x14="http://schemas.microsoft.com/office/spreadsheetml/2009/9/main" uri="{78C0D931-6437-407d-A8EE-F0AAD7539E65}">
      <x14:conditionalFormattings>
        <x14:conditionalFormatting xmlns:xm="http://schemas.microsoft.com/office/excel/2006/main">
          <x14:cfRule type="iconSet" priority="1" id="{06A66C92-5DED-4EC5-870F-2ADD442811B8}">
            <x14:iconSet iconSet="3Symbols" custom="1">
              <x14:cfvo type="percent">
                <xm:f>0</xm:f>
              </x14:cfvo>
              <x14:cfvo type="num">
                <xm:f>$B$11</xm:f>
              </x14:cfvo>
              <x14:cfvo type="num" gte="0">
                <xm:f>$B$11</xm:f>
              </x14:cfvo>
              <x14:cfIcon iconSet="3Symbols" iconId="2"/>
              <x14:cfIcon iconSet="3Symbols" iconId="2"/>
              <x14:cfIcon iconSet="3Symbols" iconId="0"/>
            </x14:iconSet>
          </x14:cfRule>
          <xm:sqref>B17</xm:sqref>
        </x14:conditionalFormatting>
        <x14:conditionalFormatting xmlns:xm="http://schemas.microsoft.com/office/excel/2006/main">
          <x14:cfRule type="iconSet" priority="2" id="{4AC78A2D-1183-4D5F-A3B8-6C195107CE64}">
            <x14:iconSet iconSet="3Symbols" custom="1">
              <x14:cfvo type="percent">
                <xm:f>0</xm:f>
              </x14:cfvo>
              <x14:cfvo type="num">
                <xm:f>36</xm:f>
              </x14:cfvo>
              <x14:cfvo type="num" gte="0">
                <xm:f>36</xm:f>
              </x14:cfvo>
              <x14:cfIcon iconSet="3Symbols" iconId="2"/>
              <x14:cfIcon iconSet="3Symbols" iconId="2"/>
              <x14:cfIcon iconSet="3Symbols" iconId="0"/>
            </x14:iconSet>
          </x14:cfRule>
          <xm:sqref>B23</xm:sqref>
        </x14:conditionalFormatting>
        <x14:conditionalFormatting xmlns:xm="http://schemas.microsoft.com/office/excel/2006/main">
          <x14:cfRule type="iconSet" priority="3" id="{1E24ABAC-9DA6-4785-99DD-AE5BDD58B244}">
            <x14:iconSet iconSet="3Symbols2" custom="1">
              <x14:cfvo type="percent">
                <xm:f>0</xm:f>
              </x14:cfvo>
              <x14:cfvo type="num">
                <xm:f>$B$21</xm:f>
              </x14:cfvo>
              <x14:cfvo type="num" gte="0">
                <xm:f>$B$21</xm:f>
              </x14:cfvo>
              <x14:cfIcon iconSet="3Symbols" iconId="2"/>
              <x14:cfIcon iconSet="3Symbols2" iconId="2"/>
              <x14:cfIcon iconSet="3Symbols" iconId="0"/>
            </x14:iconSet>
          </x14:cfRule>
          <xm:sqref>B25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Label xmlns="6fdb90c5-62b3-4c25-9d3a-c918d889bf35" xsi:nil="true"/>
    <TaxCatchAll xmlns="6fdb90c5-62b3-4c25-9d3a-c918d889bf35">
      <Value>97</Value>
      <Value>96</Value>
      <Value>34</Value>
    </TaxCatchAll>
    <TaxKeywordTaxHTField xmlns="6fdb90c5-62b3-4c25-9d3a-c918d889bf35">
      <Terms xmlns="http://schemas.microsoft.com/office/infopath/2007/PartnerControls">
        <TermInfo xmlns="http://schemas.microsoft.com/office/infopath/2007/PartnerControls">
          <TermName xmlns="http://schemas.microsoft.com/office/infopath/2007/PartnerControls">Immigration Loan</TermName>
          <TermId xmlns="http://schemas.microsoft.com/office/infopath/2007/PartnerControls">816000ee-00f3-4a5a-b4f6-47362e39553b</TermId>
        </TermInfo>
        <TermInfo xmlns="http://schemas.microsoft.com/office/infopath/2007/PartnerControls">
          <TermName xmlns="http://schemas.microsoft.com/office/infopath/2007/PartnerControls">Benefits</TermName>
          <TermId xmlns="http://schemas.microsoft.com/office/infopath/2007/PartnerControls">554615ea-3618-41ec-b79a-15504dd1fbfc</TermId>
        </TermInfo>
        <TermInfo xmlns="http://schemas.microsoft.com/office/infopath/2007/PartnerControls">
          <TermName xmlns="http://schemas.microsoft.com/office/infopath/2007/PartnerControls">Loan</TermName>
          <TermId xmlns="http://schemas.microsoft.com/office/infopath/2007/PartnerControls">5c4b16d7-0977-4fc4-a970-f2af7604774f</TermId>
        </TermInfo>
      </Terms>
    </TaxKeywordTaxHTField>
    <n3192fbff80548469b6a1444902367e3 xmlns="6fdb90c5-62b3-4c25-9d3a-c918d889bf35">
      <Terms xmlns="http://schemas.microsoft.com/office/infopath/2007/PartnerControls"/>
    </n3192fbff80548469b6a1444902367e3>
    <Response_x0020_Data xmlns="67746ce2-a4cf-4cc1-99fd-f8297168b86e">Approver: Claire Chiagoro, Claire.Chiagoro@camden.gov.uk
Response: Current
Request Date: Monday, February 27, 2023 2:24:35 PM
Response Date: Monday, February 27, 2023 3:06:56 PM2023-02-27T15:06:56Z</Response_x0020_Data>
    <lcf76f155ced4ddcb4097134ff3c332f xmlns="67746ce2-a4cf-4cc1-99fd-f8297168b86e">
      <Terms xmlns="http://schemas.microsoft.com/office/infopath/2007/PartnerControls"/>
    </lcf76f155ced4ddcb4097134ff3c332f>
    <ResponseValue xmlns="67746ce2-a4cf-4cc1-99fd-f8297168b86e">Workflow Started</ResponseValue>
    <Owner xmlns="67746ce2-a4cf-4cc1-99fd-f8297168b86e">
      <UserInfo>
        <DisplayName>Claire Chiagoro</DisplayName>
        <AccountId>23</AccountId>
        <AccountType/>
      </UserInfo>
    </Owner>
    <ApprovalComments xmlns="67746ce2-a4cf-4cc1-99fd-f8297168b86e">Workflow has been Started</ApprovalComments>
    <Response xmlns="67746ce2-a4cf-4cc1-99fd-f8297168b86e">Workflow Started Owner: Claire.Chiagoro@camden.gov.ukCreated :2025-11-12T09:04:55.1942873Z</Response>
  </documentManagement>
</p:properties>
</file>

<file path=customXml/item2.xml><?xml version="1.0" encoding="utf-8"?>
<ct:contentTypeSchema xmlns:ct="http://schemas.microsoft.com/office/2006/metadata/contentType" xmlns:ma="http://schemas.microsoft.com/office/2006/metadata/properties/metaAttributes" ct:_="" ma:_="" ma:contentTypeName="Intranet document" ma:contentTypeID="0x0101006FC3F6728755B84896F47C0150205C7E006900A833F317694190FF77BF2A908BA5" ma:contentTypeVersion="21" ma:contentTypeDescription="" ma:contentTypeScope="" ma:versionID="5e54042132597bbb9426ba6ba8fd0397">
  <xsd:schema xmlns:xsd="http://www.w3.org/2001/XMLSchema" xmlns:xs="http://www.w3.org/2001/XMLSchema" xmlns:p="http://schemas.microsoft.com/office/2006/metadata/properties" xmlns:ns2="67746ce2-a4cf-4cc1-99fd-f8297168b86e" xmlns:ns3="6fdb90c5-62b3-4c25-9d3a-c918d889bf35" targetNamespace="http://schemas.microsoft.com/office/2006/metadata/properties" ma:root="true" ma:fieldsID="3e1a13b11d38538f27b09960076125bc" ns2:_="" ns3:_="">
    <xsd:import namespace="67746ce2-a4cf-4cc1-99fd-f8297168b86e"/>
    <xsd:import namespace="6fdb90c5-62b3-4c25-9d3a-c918d889bf35"/>
    <xsd:element name="properties">
      <xsd:complexType>
        <xsd:sequence>
          <xsd:element name="documentManagement">
            <xsd:complexType>
              <xsd:all>
                <xsd:element ref="ns2:Owner" minOccurs="0"/>
                <xsd:element ref="ns2:ResponseValue" minOccurs="0"/>
                <xsd:element ref="ns2:ApprovalComments" minOccurs="0"/>
                <xsd:element ref="ns2:Response_x0020_Data" minOccurs="0"/>
                <xsd:element ref="ns2:Response" minOccurs="0"/>
                <xsd:element ref="ns3:TaxCatchAllLabel" minOccurs="0"/>
                <xsd:element ref="ns3:TaxKeywordTaxHTField" minOccurs="0"/>
                <xsd:element ref="ns3:n3192fbff80548469b6a1444902367e3" minOccurs="0"/>
                <xsd:element ref="ns2:MediaServiceMetadata" minOccurs="0"/>
                <xsd:element ref="ns2:MediaServiceFastMetadata" minOccurs="0"/>
                <xsd:element ref="ns3:TaxCatchAll"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746ce2-a4cf-4cc1-99fd-f8297168b86e" elementFormDefault="qualified">
    <xsd:import namespace="http://schemas.microsoft.com/office/2006/documentManagement/types"/>
    <xsd:import namespace="http://schemas.microsoft.com/office/infopath/2007/PartnerControls"/>
    <xsd:element name="Owner" ma:index="2" nillable="true" ma:displayName="Owner"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eValue" ma:index="3" nillable="true" ma:displayName="ResponseValue" ma:default="Current" ma:format="Dropdown" ma:internalName="ResponseValue" ma:readOnly="false">
      <xsd:simpleType>
        <xsd:restriction base="dms:Choice">
          <xsd:enumeration value="Update"/>
          <xsd:enumeration value="Current"/>
          <xsd:enumeration value="Delete"/>
          <xsd:enumeration value="Workflow Started"/>
          <xsd:enumeration value="TEST"/>
        </xsd:restriction>
      </xsd:simpleType>
    </xsd:element>
    <xsd:element name="ApprovalComments" ma:index="4" nillable="true" ma:displayName="ApprovalComments" ma:internalName="ApprovalComments" ma:readOnly="false">
      <xsd:simpleType>
        <xsd:restriction base="dms:Note">
          <xsd:maxLength value="255"/>
        </xsd:restriction>
      </xsd:simpleType>
    </xsd:element>
    <xsd:element name="Response_x0020_Data" ma:index="5" nillable="true" ma:displayName="Response Data" ma:internalName="Response_x0020_Data" ma:readOnly="false">
      <xsd:simpleType>
        <xsd:restriction base="dms:Note">
          <xsd:maxLength value="255"/>
        </xsd:restriction>
      </xsd:simpleType>
    </xsd:element>
    <xsd:element name="Response" ma:index="7" nillable="true" ma:displayName="Response" ma:internalName="Response"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d7be31d-7c30-4568-a9ce-af1670ac32e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db90c5-62b3-4c25-9d3a-c918d889bf35" elementFormDefault="qualified">
    <xsd:import namespace="http://schemas.microsoft.com/office/2006/documentManagement/types"/>
    <xsd:import namespace="http://schemas.microsoft.com/office/infopath/2007/PartnerControls"/>
    <xsd:element name="TaxCatchAllLabel" ma:index="10" nillable="true" ma:displayName="Taxonomy Catch All Column1" ma:hidden="true" ma:list="{77d71b17-911a-48da-8f96-ff4aae1b0041}" ma:internalName="TaxCatchAllLabel" ma:readOnly="false" ma:showField="CatchAllDataLabel" ma:web="6fdb90c5-62b3-4c25-9d3a-c918d889bf35">
      <xsd:complexType>
        <xsd:complexContent>
          <xsd:extension base="dms:MultiChoiceLookup">
            <xsd:sequence>
              <xsd:element name="Value" type="dms:Lookup" maxOccurs="unbounded" minOccurs="0" nillable="true"/>
            </xsd:sequence>
          </xsd:extension>
        </xsd:complexContent>
      </xsd:complexType>
    </xsd:element>
    <xsd:element name="TaxKeywordTaxHTField" ma:index="12" nillable="true" ma:taxonomy="true" ma:internalName="TaxKeywordTaxHTField" ma:taxonomyFieldName="TaxKeyword" ma:displayName="Enterprise Keywords" ma:readOnly="false" ma:fieldId="{23f27201-bee3-471e-b2e7-b64fd8b7ca38}" ma:taxonomyMulti="true" ma:sspId="1d7be31d-7c30-4568-a9ce-af1670ac32ea" ma:termSetId="00000000-0000-0000-0000-000000000000" ma:anchorId="00000000-0000-0000-0000-000000000000" ma:open="true" ma:isKeyword="true">
      <xsd:complexType>
        <xsd:sequence>
          <xsd:element ref="pc:Terms" minOccurs="0" maxOccurs="1"/>
        </xsd:sequence>
      </xsd:complexType>
    </xsd:element>
    <xsd:element name="n3192fbff80548469b6a1444902367e3" ma:index="13" nillable="true" ma:taxonomy="true" ma:internalName="n3192fbff80548469b6a1444902367e3" ma:taxonomyFieldName="Find_x0020_out_x0020_about_x0020_category" ma:displayName="Find out about category" ma:readOnly="false" ma:default="" ma:fieldId="{73192fbf-f805-4846-9b6a-1444902367e3}" ma:taxonomyMulti="true" ma:sspId="1d7be31d-7c30-4568-a9ce-af1670ac32ea" ma:termSetId="7eda3427-8cf6-41df-9696-89a565e15c06" ma:anchorId="750a99ef-d2d4-40b7-8a5b-c78489cefdc1" ma:open="true" ma:isKeyword="false">
      <xsd:complexType>
        <xsd:sequence>
          <xsd:element ref="pc:Terms" minOccurs="0" maxOccurs="1"/>
        </xsd:sequence>
      </xsd:complexType>
    </xsd:element>
    <xsd:element name="TaxCatchAll" ma:index="16" nillable="true" ma:displayName="Taxonomy Catch All Column" ma:hidden="true" ma:list="{77d71b17-911a-48da-8f96-ff4aae1b0041}" ma:internalName="TaxCatchAll" ma:readOnly="false" ma:showField="CatchAllData" ma:web="6fdb90c5-62b3-4c25-9d3a-c918d889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CC2F95-F932-452F-8DC0-99173BF02ECD}">
  <ds:schemaRefs>
    <ds:schemaRef ds:uri="http://schemas.microsoft.com/office/2006/metadata/properties"/>
    <ds:schemaRef ds:uri="http://schemas.microsoft.com/office/infopath/2007/PartnerControls"/>
    <ds:schemaRef ds:uri="6fdb90c5-62b3-4c25-9d3a-c918d889bf35"/>
    <ds:schemaRef ds:uri="67746ce2-a4cf-4cc1-99fd-f8297168b86e"/>
  </ds:schemaRefs>
</ds:datastoreItem>
</file>

<file path=customXml/itemProps2.xml><?xml version="1.0" encoding="utf-8"?>
<ds:datastoreItem xmlns:ds="http://schemas.openxmlformats.org/officeDocument/2006/customXml" ds:itemID="{C67B2689-BE3A-4365-B920-516047E6D3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746ce2-a4cf-4cc1-99fd-f8297168b86e"/>
    <ds:schemaRef ds:uri="6fdb90c5-62b3-4c25-9d3a-c918d889bf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D69EAC-827F-4D24-9AC4-B37BF9F1AA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Immigration Loan Calculator</vt:lpstr>
    </vt:vector>
  </TitlesOfParts>
  <Manager/>
  <Company>London Borough of Camden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Immigration Loan</dc:title>
  <dc:subject/>
  <dc:creator>Inayatullah, Manny</dc:creator>
  <cp:keywords>Immigration Loan; Loan; Benefits</cp:keywords>
  <dc:description/>
  <cp:lastModifiedBy>Rory Miller</cp:lastModifiedBy>
  <cp:revision/>
  <dcterms:created xsi:type="dcterms:W3CDTF">2022-02-22T10:23:36Z</dcterms:created>
  <dcterms:modified xsi:type="dcterms:W3CDTF">2025-11-12T12:30:59Z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0x0101006FC3F6728755B84896F47C0150205C7E006900A833F317694190FF77BF2A908BA5</vt:lpwstr>
  </property>
  <property fmtid="{D5CDD505-2E9C-101B-9397-08002B2CF9AE}" pid="3" name="TaxKeyword">
    <vt:lpwstr>97;#Immigration Loan|816000ee-00f3-4a5a-b4f6-47362e39553b;#96;#Benefits|554615ea-3618-41ec-b79a-15504dd1fbfc;#34;#Loan|5c4b16d7-0977-4fc4-a970-f2af7604774f</vt:lpwstr>
  </property>
  <property fmtid="{D5CDD505-2E9C-101B-9397-08002B2CF9AE}" pid="4" name="_x0022_Find_x0020_out_x0020_about_x0022__x0020_category">
    <vt:lpwstr/>
  </property>
  <property fmtid="{D5CDD505-2E9C-101B-9397-08002B2CF9AE}" pid="5" name="&quot;Find out about&quot; category">
    <vt:lpwstr/>
  </property>
  <property fmtid="{D5CDD505-2E9C-101B-9397-08002B2CF9AE}" pid="6" name="Find out about category">
    <vt:lpwstr/>
  </property>
  <property fmtid="{D5CDD505-2E9C-101B-9397-08002B2CF9AE}" pid="7" name="_ExtendedDescription">
    <vt:lpwstr/>
  </property>
  <property fmtid="{D5CDD505-2E9C-101B-9397-08002B2CF9AE}" pid="8" name="Find_x0020_out_x0020_about_x0020_category">
    <vt:lpwstr/>
  </property>
  <property fmtid="{D5CDD505-2E9C-101B-9397-08002B2CF9AE}" pid="9" name="MediaServiceImageTags">
    <vt:lpwstr/>
  </property>
</Properties>
</file>